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782\Documents\Laparoscopic AI\Website Protocols\"/>
    </mc:Choice>
  </mc:AlternateContent>
  <xr:revisionPtr revIDLastSave="0" documentId="13_ncr:1_{26D9ABDC-2377-4465-B4A2-618AE4E70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Sheet2!$A$4:$C$40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" l="1"/>
  <c r="A22" i="2" s="1"/>
  <c r="A20" i="2" l="1"/>
  <c r="A40" i="2"/>
  <c r="A26" i="2"/>
  <c r="A32" i="2"/>
</calcChain>
</file>

<file path=xl/sharedStrings.xml><?xml version="1.0" encoding="utf-8"?>
<sst xmlns="http://schemas.openxmlformats.org/spreadsheetml/2006/main" count="39" uniqueCount="33">
  <si>
    <t xml:space="preserve"> </t>
  </si>
  <si>
    <t>Telephone:</t>
  </si>
  <si>
    <t> </t>
  </si>
  <si>
    <t>DATE</t>
  </si>
  <si>
    <t>TIME</t>
  </si>
  <si>
    <t>TASK</t>
  </si>
  <si>
    <t>Any time</t>
  </si>
  <si>
    <t>Add teaser rams to ewes</t>
  </si>
  <si>
    <t>Remove Teasers</t>
  </si>
  <si>
    <t>Add teaser rams</t>
  </si>
  <si>
    <t xml:space="preserve">Let rams being used on AI day each </t>
  </si>
  <si>
    <t>serve one of their ewes once</t>
  </si>
  <si>
    <t>AI Ewes @ Centre</t>
  </si>
  <si>
    <t>Any Time</t>
  </si>
  <si>
    <t>Add Chaser rams to AI ewes</t>
  </si>
  <si>
    <t>Notes:</t>
  </si>
  <si>
    <t>Breed: Texel</t>
  </si>
  <si>
    <t>Fresh/Frozen</t>
  </si>
  <si>
    <t>Number of Ewes:</t>
  </si>
  <si>
    <t>Semen:</t>
  </si>
  <si>
    <t>Client Name:</t>
  </si>
  <si>
    <t>Client Address:</t>
  </si>
  <si>
    <t>Insert  CIDRs</t>
  </si>
  <si>
    <t>Pull CIDRs &amp; Inject 2.0ml PMSG intramuscular</t>
  </si>
  <si>
    <t>Starve ewes for AI on shavings</t>
  </si>
  <si>
    <t>(If dropping stock off night before liase with Tom re drop off time)</t>
  </si>
  <si>
    <t>(If dropping stock off day of AI please arrive 1.5 hours before AI time)</t>
  </si>
  <si>
    <t>AI CIDR Programme - Template</t>
  </si>
  <si>
    <t>Template</t>
  </si>
  <si>
    <t>Lambing</t>
  </si>
  <si>
    <t>Anytime</t>
  </si>
  <si>
    <t>Specific timings on days are an approximate guide. Full bespoke programme will be created for your sheep and farm. This template is for use as a reference point.</t>
  </si>
  <si>
    <t>Insert Lambing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</si>
</sst>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dd\,\ mmmm\ dd\,\ yyyy"/>
    <numFmt numFmtId="165" formatCode="[$-409]d\-mmm\-yy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8" fontId="4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8" fontId="4" fillId="0" borderId="0" xfId="0" applyNumberFormat="1" applyFont="1" applyBorder="1" applyAlignment="1">
      <alignment horizontal="center"/>
    </xf>
    <xf numFmtId="18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6" fillId="2" borderId="7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8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5" fillId="2" borderId="12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6" xfId="0" applyFont="1" applyBorder="1"/>
    <xf numFmtId="0" fontId="0" fillId="0" borderId="13" xfId="0" applyBorder="1" applyAlignment="1">
      <alignment horizontal="center"/>
    </xf>
    <xf numFmtId="165" fontId="3" fillId="0" borderId="0" xfId="0" applyNumberFormat="1" applyFont="1" applyAlignment="1">
      <alignment horizontal="left"/>
    </xf>
    <xf numFmtId="0" fontId="5" fillId="0" borderId="6" xfId="0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/>
    </xf>
    <xf numFmtId="0" fontId="7" fillId="0" borderId="10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/>
    <xf numFmtId="165" fontId="4" fillId="0" borderId="1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" fontId="4" fillId="3" borderId="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8" fontId="4" fillId="3" borderId="4" xfId="0" applyNumberFormat="1" applyFont="1" applyFill="1" applyBorder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1" fillId="0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center"/>
    </xf>
    <xf numFmtId="18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91"/>
  <sheetViews>
    <sheetView tabSelected="1" view="pageLayout" topLeftCell="A14" zoomScale="110" zoomScaleNormal="70" zoomScalePageLayoutView="110" workbookViewId="0">
      <selection activeCell="A42" sqref="A42"/>
    </sheetView>
  </sheetViews>
  <sheetFormatPr defaultRowHeight="12.75" x14ac:dyDescent="0.2"/>
  <cols>
    <col min="1" max="1" width="31.28515625" customWidth="1"/>
    <col min="2" max="2" width="20.42578125" style="5" customWidth="1"/>
    <col min="3" max="3" width="47.28515625" style="26" customWidth="1"/>
  </cols>
  <sheetData>
    <row r="3" spans="1:3" ht="13.5" thickBot="1" x14ac:dyDescent="0.25"/>
    <row r="4" spans="1:3" ht="18" x14ac:dyDescent="0.25">
      <c r="A4" s="24" t="s">
        <v>0</v>
      </c>
      <c r="B4" s="19"/>
      <c r="C4" s="27"/>
    </row>
    <row r="5" spans="1:3" ht="18" x14ac:dyDescent="0.25">
      <c r="A5" s="79" t="s">
        <v>27</v>
      </c>
      <c r="B5" s="80"/>
      <c r="C5" s="81"/>
    </row>
    <row r="6" spans="1:3" ht="16.5" thickBot="1" x14ac:dyDescent="0.3">
      <c r="A6" s="48"/>
      <c r="B6" s="49"/>
      <c r="C6" s="50"/>
    </row>
    <row r="7" spans="1:3" x14ac:dyDescent="0.2">
      <c r="A7" s="51"/>
      <c r="B7" s="52"/>
      <c r="C7" s="53"/>
    </row>
    <row r="8" spans="1:3" ht="15.75" customHeight="1" x14ac:dyDescent="0.2">
      <c r="A8" s="57" t="s">
        <v>20</v>
      </c>
      <c r="B8" s="82" t="s">
        <v>28</v>
      </c>
      <c r="C8" s="83"/>
    </row>
    <row r="9" spans="1:3" ht="15.75" customHeight="1" x14ac:dyDescent="0.2">
      <c r="A9" s="21" t="s">
        <v>21</v>
      </c>
      <c r="B9" s="84" t="s">
        <v>28</v>
      </c>
      <c r="C9" s="85"/>
    </row>
    <row r="10" spans="1:3" ht="15.75" customHeight="1" x14ac:dyDescent="0.2">
      <c r="A10" s="54"/>
      <c r="B10" s="84"/>
      <c r="C10" s="85"/>
    </row>
    <row r="11" spans="1:3" ht="15.75" customHeight="1" x14ac:dyDescent="0.2">
      <c r="A11" s="21"/>
      <c r="B11" s="84"/>
      <c r="C11" s="85"/>
    </row>
    <row r="12" spans="1:3" ht="15.75" customHeight="1" x14ac:dyDescent="0.2">
      <c r="A12" s="54"/>
      <c r="B12" s="84"/>
      <c r="C12" s="85"/>
    </row>
    <row r="13" spans="1:3" ht="15.75" x14ac:dyDescent="0.25">
      <c r="A13" s="20" t="s">
        <v>1</v>
      </c>
      <c r="B13" s="58" t="s">
        <v>28</v>
      </c>
      <c r="C13" s="60" t="s">
        <v>2</v>
      </c>
    </row>
    <row r="14" spans="1:3" ht="15" x14ac:dyDescent="0.25">
      <c r="A14" s="22"/>
      <c r="B14" s="59"/>
      <c r="C14" s="60"/>
    </row>
    <row r="15" spans="1:3" ht="15" x14ac:dyDescent="0.2">
      <c r="A15" s="21" t="s">
        <v>18</v>
      </c>
      <c r="B15" s="6">
        <v>100</v>
      </c>
      <c r="C15" s="66" t="s">
        <v>16</v>
      </c>
    </row>
    <row r="16" spans="1:3" ht="15" x14ac:dyDescent="0.2">
      <c r="A16" s="21" t="s">
        <v>19</v>
      </c>
      <c r="B16" s="6" t="s">
        <v>17</v>
      </c>
      <c r="C16" s="66"/>
    </row>
    <row r="17" spans="1:5" ht="15.75" thickBot="1" x14ac:dyDescent="0.25">
      <c r="A17" s="67"/>
      <c r="B17" s="6"/>
      <c r="C17" s="55"/>
    </row>
    <row r="18" spans="1:5" ht="16.5" thickBot="1" x14ac:dyDescent="0.3">
      <c r="A18" s="69" t="s">
        <v>3</v>
      </c>
      <c r="B18" s="25" t="s">
        <v>4</v>
      </c>
      <c r="C18" s="28" t="s">
        <v>5</v>
      </c>
    </row>
    <row r="19" spans="1:5" ht="15.75" x14ac:dyDescent="0.25">
      <c r="A19" s="68"/>
      <c r="B19" s="29"/>
      <c r="C19" s="11"/>
    </row>
    <row r="20" spans="1:5" ht="15.75" x14ac:dyDescent="0.25">
      <c r="A20" s="8" t="e">
        <f>A37-21</f>
        <v>#VALUE!</v>
      </c>
      <c r="B20" s="29" t="s">
        <v>6</v>
      </c>
      <c r="C20" s="29" t="s">
        <v>7</v>
      </c>
    </row>
    <row r="21" spans="1:5" x14ac:dyDescent="0.2">
      <c r="A21" s="45"/>
      <c r="B21" s="35"/>
      <c r="C21" s="47"/>
      <c r="D21" s="3" t="s">
        <v>0</v>
      </c>
      <c r="E21" s="2"/>
    </row>
    <row r="22" spans="1:5" ht="15.75" x14ac:dyDescent="0.25">
      <c r="A22" s="8" t="e">
        <f>A37-15</f>
        <v>#VALUE!</v>
      </c>
      <c r="B22" s="33" t="s">
        <v>6</v>
      </c>
      <c r="C22" s="29" t="s">
        <v>22</v>
      </c>
      <c r="D22" s="3"/>
      <c r="E22" s="2"/>
    </row>
    <row r="23" spans="1:5" ht="15.75" x14ac:dyDescent="0.25">
      <c r="B23" s="29"/>
      <c r="C23" s="61" t="s">
        <v>8</v>
      </c>
    </row>
    <row r="24" spans="1:5" x14ac:dyDescent="0.2">
      <c r="B24" s="34"/>
      <c r="C24" s="30" t="s">
        <v>0</v>
      </c>
    </row>
    <row r="25" spans="1:5" ht="15.75" x14ac:dyDescent="0.25">
      <c r="A25" s="9"/>
      <c r="B25" s="36"/>
      <c r="C25" s="37"/>
    </row>
    <row r="26" spans="1:5" ht="15.75" x14ac:dyDescent="0.25">
      <c r="A26" s="8" t="e">
        <f>A37-2</f>
        <v>#VALUE!</v>
      </c>
      <c r="B26" s="43">
        <v>0.58333333333333337</v>
      </c>
      <c r="C26" s="63" t="s">
        <v>23</v>
      </c>
    </row>
    <row r="27" spans="1:5" s="1" customFormat="1" ht="15.75" x14ac:dyDescent="0.25">
      <c r="A27" s="8"/>
      <c r="B27" s="14"/>
      <c r="C27" s="62" t="s">
        <v>9</v>
      </c>
    </row>
    <row r="28" spans="1:5" s="1" customFormat="1" ht="15.75" x14ac:dyDescent="0.25">
      <c r="A28" s="8"/>
      <c r="B28" s="71"/>
      <c r="C28" s="72"/>
    </row>
    <row r="29" spans="1:5" ht="15.75" x14ac:dyDescent="0.25">
      <c r="A29" s="9"/>
      <c r="B29" s="36"/>
      <c r="C29" s="62"/>
    </row>
    <row r="30" spans="1:5" s="2" customFormat="1" ht="16.5" thickBot="1" x14ac:dyDescent="0.3">
      <c r="A30" s="9"/>
      <c r="B30" s="36"/>
      <c r="C30" s="29"/>
    </row>
    <row r="31" spans="1:5" ht="15.75" x14ac:dyDescent="0.25">
      <c r="A31" s="23"/>
      <c r="B31" s="15"/>
      <c r="C31" s="11" t="s">
        <v>24</v>
      </c>
    </row>
    <row r="32" spans="1:5" ht="15.75" x14ac:dyDescent="0.25">
      <c r="A32" s="8" t="e">
        <f>A37-1</f>
        <v>#VALUE!</v>
      </c>
      <c r="B32" s="14">
        <v>0.54166666666666663</v>
      </c>
      <c r="C32" s="30" t="s">
        <v>10</v>
      </c>
    </row>
    <row r="33" spans="1:7" ht="15.75" x14ac:dyDescent="0.25">
      <c r="A33" s="8"/>
      <c r="B33" s="14"/>
      <c r="C33" s="31" t="s">
        <v>11</v>
      </c>
    </row>
    <row r="34" spans="1:7" ht="15.75" x14ac:dyDescent="0.25">
      <c r="A34" s="8"/>
      <c r="B34" s="14"/>
      <c r="C34" s="75" t="s">
        <v>25</v>
      </c>
    </row>
    <row r="35" spans="1:7" ht="13.5" thickBot="1" x14ac:dyDescent="0.25">
      <c r="A35" s="9"/>
      <c r="B35" s="18"/>
      <c r="C35" s="13"/>
    </row>
    <row r="36" spans="1:7" x14ac:dyDescent="0.2">
      <c r="A36" s="38"/>
      <c r="B36" s="39"/>
      <c r="C36" s="40"/>
    </row>
    <row r="37" spans="1:7" ht="15.75" x14ac:dyDescent="0.25">
      <c r="A37" s="42" t="e">
        <f>A42-147</f>
        <v>#VALUE!</v>
      </c>
      <c r="B37" s="43">
        <v>0.41666666666666669</v>
      </c>
      <c r="C37" s="44" t="s">
        <v>12</v>
      </c>
    </row>
    <row r="38" spans="1:7" ht="16.5" thickBot="1" x14ac:dyDescent="0.3">
      <c r="A38" s="41"/>
      <c r="B38" s="73"/>
      <c r="C38" s="76" t="s">
        <v>26</v>
      </c>
    </row>
    <row r="39" spans="1:7" ht="15.75" x14ac:dyDescent="0.25">
      <c r="A39" s="7"/>
      <c r="B39" s="16"/>
      <c r="C39" s="77"/>
    </row>
    <row r="40" spans="1:7" ht="16.5" thickBot="1" x14ac:dyDescent="0.3">
      <c r="A40" s="10" t="e">
        <f>SUM(A37+7)</f>
        <v>#VALUE!</v>
      </c>
      <c r="B40" s="17" t="s">
        <v>13</v>
      </c>
      <c r="C40" s="12" t="s">
        <v>14</v>
      </c>
    </row>
    <row r="41" spans="1:7" ht="15.75" x14ac:dyDescent="0.25">
      <c r="A41" s="64"/>
      <c r="B41" s="16"/>
      <c r="C41" s="70"/>
    </row>
    <row r="42" spans="1:7" ht="15.75" x14ac:dyDescent="0.25">
      <c r="A42" s="88" t="s">
        <v>32</v>
      </c>
      <c r="B42" s="89" t="s">
        <v>30</v>
      </c>
      <c r="C42" s="90" t="s">
        <v>29</v>
      </c>
    </row>
    <row r="43" spans="1:7" ht="15.75" x14ac:dyDescent="0.25">
      <c r="B43" s="64"/>
      <c r="C43" s="16"/>
      <c r="D43" s="2"/>
      <c r="G43" s="2"/>
    </row>
    <row r="44" spans="1:7" ht="15.75" x14ac:dyDescent="0.25">
      <c r="A44" s="78" t="s">
        <v>15</v>
      </c>
      <c r="B44" s="16"/>
      <c r="C44" s="65"/>
    </row>
    <row r="45" spans="1:7" ht="64.5" customHeight="1" x14ac:dyDescent="0.2">
      <c r="A45" s="86" t="s">
        <v>31</v>
      </c>
      <c r="B45" s="87"/>
      <c r="C45" s="87"/>
    </row>
    <row r="46" spans="1:7" ht="15.75" x14ac:dyDescent="0.25">
      <c r="A46" s="46"/>
      <c r="B46" s="16"/>
      <c r="C46" s="65"/>
    </row>
    <row r="47" spans="1:7" x14ac:dyDescent="0.2">
      <c r="A47" s="56"/>
    </row>
    <row r="48" spans="1:7" x14ac:dyDescent="0.2">
      <c r="A48" s="56"/>
    </row>
    <row r="49" spans="1:4" x14ac:dyDescent="0.2">
      <c r="A49" s="74"/>
    </row>
    <row r="50" spans="1:4" x14ac:dyDescent="0.2">
      <c r="A50" s="2"/>
      <c r="B50"/>
      <c r="D50" t="s">
        <v>0</v>
      </c>
    </row>
    <row r="51" spans="1:4" x14ac:dyDescent="0.2">
      <c r="A51" s="2"/>
      <c r="B51"/>
    </row>
    <row r="52" spans="1:4" x14ac:dyDescent="0.2">
      <c r="A52" s="2"/>
      <c r="B52"/>
    </row>
    <row r="53" spans="1:4" x14ac:dyDescent="0.2">
      <c r="A53" s="2"/>
      <c r="B53"/>
    </row>
    <row r="54" spans="1:4" x14ac:dyDescent="0.2">
      <c r="A54" s="2"/>
      <c r="B54"/>
    </row>
    <row r="55" spans="1:4" x14ac:dyDescent="0.2">
      <c r="A55" s="2"/>
      <c r="B55"/>
    </row>
    <row r="56" spans="1:4" x14ac:dyDescent="0.2">
      <c r="A56" s="2"/>
      <c r="B56"/>
    </row>
    <row r="57" spans="1:4" x14ac:dyDescent="0.2">
      <c r="A57" s="2"/>
      <c r="B57"/>
    </row>
    <row r="58" spans="1:4" x14ac:dyDescent="0.2">
      <c r="A58" s="2"/>
      <c r="B58"/>
    </row>
    <row r="59" spans="1:4" x14ac:dyDescent="0.2">
      <c r="A59" s="2"/>
      <c r="B59"/>
    </row>
    <row r="60" spans="1:4" x14ac:dyDescent="0.2">
      <c r="A60" s="2"/>
      <c r="B60"/>
    </row>
    <row r="61" spans="1:4" x14ac:dyDescent="0.2">
      <c r="A61" s="2"/>
      <c r="B61"/>
    </row>
    <row r="62" spans="1:4" x14ac:dyDescent="0.2">
      <c r="A62" s="2"/>
      <c r="B62"/>
    </row>
    <row r="63" spans="1:4" x14ac:dyDescent="0.2">
      <c r="A63" s="2"/>
      <c r="B63"/>
    </row>
    <row r="64" spans="1:4" x14ac:dyDescent="0.2">
      <c r="A64" s="2"/>
      <c r="B64"/>
    </row>
    <row r="65" spans="1:3" x14ac:dyDescent="0.2">
      <c r="A65" s="2"/>
      <c r="B65"/>
    </row>
    <row r="66" spans="1:3" x14ac:dyDescent="0.2">
      <c r="A66" s="4"/>
      <c r="B66" s="4"/>
      <c r="C66" s="32"/>
    </row>
    <row r="67" spans="1:3" x14ac:dyDescent="0.2">
      <c r="A67" s="4"/>
      <c r="B67" s="4"/>
      <c r="C67" s="32"/>
    </row>
    <row r="68" spans="1:3" x14ac:dyDescent="0.2">
      <c r="A68" s="4"/>
      <c r="B68" s="4"/>
      <c r="C68" s="32"/>
    </row>
    <row r="69" spans="1:3" s="2" customFormat="1" x14ac:dyDescent="0.2">
      <c r="A69" s="4"/>
      <c r="B69" s="4"/>
      <c r="C69" s="32"/>
    </row>
    <row r="70" spans="1:3" s="2" customFormat="1" x14ac:dyDescent="0.2">
      <c r="A70" s="4"/>
      <c r="B70" s="4"/>
      <c r="C70" s="32"/>
    </row>
    <row r="71" spans="1:3" s="2" customFormat="1" x14ac:dyDescent="0.2">
      <c r="A71" s="4"/>
      <c r="B71" s="4"/>
      <c r="C71" s="32"/>
    </row>
    <row r="72" spans="1:3" s="2" customFormat="1" x14ac:dyDescent="0.2">
      <c r="B72"/>
      <c r="C72" s="26"/>
    </row>
    <row r="73" spans="1:3" s="2" customFormat="1" x14ac:dyDescent="0.2">
      <c r="B73"/>
      <c r="C73" s="26"/>
    </row>
    <row r="74" spans="1:3" s="2" customFormat="1" x14ac:dyDescent="0.2">
      <c r="B74"/>
      <c r="C74" s="26"/>
    </row>
    <row r="75" spans="1:3" x14ac:dyDescent="0.2">
      <c r="A75" s="2"/>
      <c r="B75"/>
    </row>
    <row r="76" spans="1:3" x14ac:dyDescent="0.2">
      <c r="A76" s="2"/>
      <c r="B76"/>
    </row>
    <row r="77" spans="1:3" x14ac:dyDescent="0.2">
      <c r="A77" s="2"/>
      <c r="B77"/>
    </row>
    <row r="78" spans="1:3" x14ac:dyDescent="0.2">
      <c r="A78" s="2"/>
      <c r="B78"/>
    </row>
    <row r="79" spans="1:3" x14ac:dyDescent="0.2">
      <c r="A79" s="2"/>
      <c r="B79"/>
    </row>
    <row r="80" spans="1:3" x14ac:dyDescent="0.2">
      <c r="A80" s="2"/>
      <c r="B80"/>
    </row>
    <row r="81" spans="1:2" x14ac:dyDescent="0.2">
      <c r="A81" s="2"/>
      <c r="B81"/>
    </row>
    <row r="82" spans="1:2" x14ac:dyDescent="0.2">
      <c r="A82" s="2"/>
      <c r="B82"/>
    </row>
    <row r="83" spans="1:2" x14ac:dyDescent="0.2">
      <c r="A83" s="2"/>
      <c r="B83"/>
    </row>
    <row r="84" spans="1:2" x14ac:dyDescent="0.2">
      <c r="A84" s="2"/>
      <c r="B84"/>
    </row>
    <row r="85" spans="1:2" x14ac:dyDescent="0.2">
      <c r="A85" s="2"/>
      <c r="B85"/>
    </row>
    <row r="86" spans="1:2" x14ac:dyDescent="0.2">
      <c r="A86" s="2"/>
      <c r="B86"/>
    </row>
    <row r="87" spans="1:2" x14ac:dyDescent="0.2">
      <c r="A87" s="2"/>
      <c r="B87"/>
    </row>
    <row r="88" spans="1:2" x14ac:dyDescent="0.2">
      <c r="A88" s="2"/>
      <c r="B88"/>
    </row>
    <row r="89" spans="1:2" x14ac:dyDescent="0.2">
      <c r="A89" s="2"/>
      <c r="B89"/>
    </row>
    <row r="90" spans="1:2" x14ac:dyDescent="0.2">
      <c r="A90" s="2"/>
      <c r="B90"/>
    </row>
    <row r="91" spans="1:2" x14ac:dyDescent="0.2">
      <c r="A91" s="2"/>
      <c r="B91"/>
    </row>
  </sheetData>
  <mergeCells count="4">
    <mergeCell ref="A5:C5"/>
    <mergeCell ref="B8:C8"/>
    <mergeCell ref="B9:C12"/>
    <mergeCell ref="A45:C45"/>
  </mergeCells>
  <phoneticPr fontId="2" type="noConversion"/>
  <pageMargins left="0.25" right="0.25" top="0.75" bottom="0.75" header="0.3" footer="0.3"/>
  <pageSetup paperSize="9" orientation="portrait" horizontalDpi="4294967293" verticalDpi="4294967293" r:id="rId1"/>
  <headerFooter>
    <oddHeader>&amp;LTyNewydd farm, Groesfaen, CF72 8NE&amp;C&amp;"Arial,Bold"&amp;12South Wales Farm Vets&amp;ROffice: 01443223751
Tom: 07825415781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>Wild West Veterinary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Visser</dc:creator>
  <cp:keywords/>
  <dc:description/>
  <cp:lastModifiedBy>Thomas Searle</cp:lastModifiedBy>
  <cp:revision/>
  <dcterms:created xsi:type="dcterms:W3CDTF">2002-05-15T21:00:50Z</dcterms:created>
  <dcterms:modified xsi:type="dcterms:W3CDTF">2022-02-07T21:13:23Z</dcterms:modified>
  <cp:category/>
  <cp:contentStatus/>
</cp:coreProperties>
</file>